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Kilby Files 24.06.20\Agenda Pack\November 2020\"/>
    </mc:Choice>
  </mc:AlternateContent>
  <xr:revisionPtr revIDLastSave="0" documentId="13_ncr:1_{DA99B6EA-356A-49E2-9803-B36663425846}" xr6:coauthVersionLast="45" xr6:coauthVersionMax="45" xr10:uidLastSave="{00000000-0000-0000-0000-000000000000}"/>
  <bookViews>
    <workbookView xWindow="-120" yWindow="-120" windowWidth="20730" windowHeight="11160" xr2:uid="{59B25055-1FEE-45BA-91B3-4730F710F5E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8" i="1" l="1"/>
  <c r="G34" i="1" l="1"/>
  <c r="F34" i="1"/>
  <c r="H34" i="1" s="1"/>
  <c r="H6" i="1"/>
</calcChain>
</file>

<file path=xl/sharedStrings.xml><?xml version="1.0" encoding="utf-8"?>
<sst xmlns="http://schemas.openxmlformats.org/spreadsheetml/2006/main" count="105" uniqueCount="66">
  <si>
    <t>DATE</t>
  </si>
  <si>
    <t>RECEIPT</t>
  </si>
  <si>
    <t>Budget area</t>
  </si>
  <si>
    <t>DESCRIPTION</t>
  </si>
  <si>
    <t>PRECEPT</t>
  </si>
  <si>
    <t>CTSG</t>
  </si>
  <si>
    <t>TOTAL</t>
  </si>
  <si>
    <t>24.04.20</t>
  </si>
  <si>
    <t>Blaby District Council</t>
  </si>
  <si>
    <t>Precept</t>
  </si>
  <si>
    <t>1st Instalment of Precept 20/21</t>
  </si>
  <si>
    <t>25.09.20</t>
  </si>
  <si>
    <t>2nd Instalment of Precept 20/21</t>
  </si>
  <si>
    <t>Total receipts to date</t>
  </si>
  <si>
    <t>PAYMENTS</t>
  </si>
  <si>
    <t>PAYEE</t>
  </si>
  <si>
    <t>CHQ NO.</t>
  </si>
  <si>
    <t>NET</t>
  </si>
  <si>
    <t>VAT</t>
  </si>
  <si>
    <t>14.04.20</t>
  </si>
  <si>
    <t>Longfield Tree and Hedge Care</t>
  </si>
  <si>
    <t>Parish Maintenance</t>
  </si>
  <si>
    <t>Tree works - £1,000 quote and £450 emergency</t>
  </si>
  <si>
    <t>2Communte Limited</t>
  </si>
  <si>
    <t>Website hosting, support, annual licence, email</t>
  </si>
  <si>
    <t>UKLC website, email and support</t>
  </si>
  <si>
    <t>LRALC</t>
  </si>
  <si>
    <t>Subscriptions (LRALC/NALC/Data Protection)</t>
  </si>
  <si>
    <t>LRALC and NALC subscription</t>
  </si>
  <si>
    <t>Tina Cox</t>
  </si>
  <si>
    <t>Clerk's Salary</t>
  </si>
  <si>
    <t>Clerks salary for March 2020</t>
  </si>
  <si>
    <t>Admin expenses</t>
  </si>
  <si>
    <t>Stamps</t>
  </si>
  <si>
    <t>P.Brookes</t>
  </si>
  <si>
    <t>Payroll Admin</t>
  </si>
  <si>
    <t>Payrol Services</t>
  </si>
  <si>
    <t>11.05.20</t>
  </si>
  <si>
    <t>T.Moore</t>
  </si>
  <si>
    <t>Grass cutting /maintenance</t>
  </si>
  <si>
    <t>Grass cutting x 3 Invoice 313</t>
  </si>
  <si>
    <t>Clerks salary for April 2020</t>
  </si>
  <si>
    <t>17.06.20</t>
  </si>
  <si>
    <t>Came and Co</t>
  </si>
  <si>
    <t>Insurance</t>
  </si>
  <si>
    <t>Inv 321 Grass cutting x</t>
  </si>
  <si>
    <t>Clerks salary for May 2020</t>
  </si>
  <si>
    <t>02.08.20</t>
  </si>
  <si>
    <t>The Playground Inspection Co.</t>
  </si>
  <si>
    <t xml:space="preserve">Playground inspection </t>
  </si>
  <si>
    <t>Yearly outdoor inspection and report</t>
  </si>
  <si>
    <t>Clerks salary for June 2020</t>
  </si>
  <si>
    <t>16.08.20</t>
  </si>
  <si>
    <t>Grass cutting x 4 Invoice 330 plus planters</t>
  </si>
  <si>
    <t>Clerks salary for July 2020</t>
  </si>
  <si>
    <t>15.09.20</t>
  </si>
  <si>
    <t>Clerks salary for August 2020</t>
  </si>
  <si>
    <t>Information Commissioner</t>
  </si>
  <si>
    <t>Data Protection fee</t>
  </si>
  <si>
    <t>13.10.20</t>
  </si>
  <si>
    <t>Grass cutting x 5 Invoice 350</t>
  </si>
  <si>
    <t>Zoom (Meetings)</t>
  </si>
  <si>
    <t>Room hire for council meetings</t>
  </si>
  <si>
    <t>Zoom conference calling x 2 Sept/Oct 2020</t>
  </si>
  <si>
    <t>Clerks salary  September 2020</t>
  </si>
  <si>
    <t>Total payments to 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</si>
</sst>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£-809]#,##0.00;[Red]&quot;-&quot;[$£-809]#,##0.00"/>
    <numFmt numFmtId="165" formatCode="[$£-809]#,##0.00"/>
    <numFmt numFmtId="166" formatCode="[$£-809]#,##0.00;[Red][$£-809]#,##0.00"/>
  </numFmts>
  <fonts count="2">
    <font>
      <sz val="11"/>
      <color theme="1"/>
      <name val="Calibri"/>
      <family val="2"/>
      <scheme val="minor"/>
    </font>
    <font>
      <sz val="11"/>
      <color rgb="FF000000"/>
      <name val="Liberation Sans"/>
      <family val="2"/>
    </font>
  </fonts>
  <fills count="7">
    <fill>
      <patternFill patternType="none"/>
    </fill>
    <fill>
      <patternFill patternType="gray125"/>
    </fill>
    <fill>
      <patternFill patternType="solid">
        <fgColor rgb="FFB2B2B2"/>
        <bgColor rgb="FFB2B2B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0" fontId="1" fillId="2" borderId="1" xfId="1" applyFill="1" applyBorder="1"/>
    <xf numFmtId="164" fontId="1" fillId="2" borderId="2" xfId="1" applyNumberFormat="1" applyFill="1" applyBorder="1"/>
    <xf numFmtId="0" fontId="1" fillId="2" borderId="3" xfId="1" applyFill="1" applyBorder="1"/>
    <xf numFmtId="164" fontId="1" fillId="2" borderId="4" xfId="1" applyNumberFormat="1" applyFill="1" applyBorder="1"/>
    <xf numFmtId="0" fontId="1" fillId="0" borderId="1" xfId="1" applyBorder="1"/>
    <xf numFmtId="0" fontId="1" fillId="0" borderId="2" xfId="1" applyBorder="1"/>
    <xf numFmtId="0" fontId="1" fillId="0" borderId="3" xfId="1" applyBorder="1"/>
    <xf numFmtId="165" fontId="1" fillId="0" borderId="0" xfId="1" applyNumberFormat="1"/>
    <xf numFmtId="164" fontId="1" fillId="0" borderId="4" xfId="1" applyNumberFormat="1" applyBorder="1"/>
    <xf numFmtId="166" fontId="1" fillId="0" borderId="4" xfId="1" applyNumberFormat="1" applyBorder="1"/>
    <xf numFmtId="0" fontId="1" fillId="2" borderId="2" xfId="1" applyFill="1" applyBorder="1"/>
    <xf numFmtId="164" fontId="1" fillId="2" borderId="1" xfId="1" applyNumberFormat="1" applyFill="1" applyBorder="1"/>
    <xf numFmtId="0" fontId="1" fillId="2" borderId="4" xfId="1" applyFill="1" applyBorder="1" applyAlignment="1">
      <alignment horizontal="center"/>
    </xf>
    <xf numFmtId="0" fontId="1" fillId="3" borderId="1" xfId="1" applyFill="1" applyBorder="1"/>
    <xf numFmtId="0" fontId="1" fillId="3" borderId="2" xfId="1" applyFill="1" applyBorder="1"/>
    <xf numFmtId="0" fontId="1" fillId="3" borderId="1" xfId="1" applyFill="1" applyBorder="1" applyAlignment="1">
      <alignment horizontal="center"/>
    </xf>
    <xf numFmtId="0" fontId="1" fillId="3" borderId="3" xfId="1" applyFill="1" applyBorder="1"/>
    <xf numFmtId="164" fontId="1" fillId="3" borderId="4" xfId="1" applyNumberFormat="1" applyFill="1" applyBorder="1"/>
    <xf numFmtId="0" fontId="1" fillId="3" borderId="0" xfId="1" applyFill="1"/>
    <xf numFmtId="0" fontId="1" fillId="3" borderId="7" xfId="1" applyFill="1" applyBorder="1" applyAlignment="1">
      <alignment horizontal="center"/>
    </xf>
    <xf numFmtId="0" fontId="1" fillId="3" borderId="8" xfId="1" applyFill="1" applyBorder="1"/>
    <xf numFmtId="164" fontId="1" fillId="3" borderId="9" xfId="1" applyNumberFormat="1" applyFill="1" applyBorder="1"/>
    <xf numFmtId="0" fontId="1" fillId="0" borderId="0" xfId="1"/>
    <xf numFmtId="0" fontId="1" fillId="0" borderId="7" xfId="1" applyBorder="1" applyAlignment="1">
      <alignment horizontal="center"/>
    </xf>
    <xf numFmtId="0" fontId="1" fillId="0" borderId="8" xfId="1" applyBorder="1"/>
    <xf numFmtId="164" fontId="1" fillId="0" borderId="9" xfId="1" applyNumberFormat="1" applyBorder="1"/>
    <xf numFmtId="0" fontId="1" fillId="4" borderId="2" xfId="1" applyFill="1" applyBorder="1"/>
    <xf numFmtId="0" fontId="1" fillId="4" borderId="7" xfId="1" applyFill="1" applyBorder="1" applyAlignment="1">
      <alignment horizontal="center"/>
    </xf>
    <xf numFmtId="0" fontId="1" fillId="4" borderId="8" xfId="1" applyFill="1" applyBorder="1"/>
    <xf numFmtId="164" fontId="1" fillId="4" borderId="9" xfId="1" applyNumberFormat="1" applyFill="1" applyBorder="1"/>
    <xf numFmtId="0" fontId="1" fillId="5" borderId="7" xfId="1" applyFill="1" applyBorder="1"/>
    <xf numFmtId="0" fontId="1" fillId="2" borderId="9" xfId="1" applyFill="1" applyBorder="1" applyAlignment="1">
      <alignment horizontal="center"/>
    </xf>
    <xf numFmtId="0" fontId="1" fillId="2" borderId="8" xfId="1" applyFill="1" applyBorder="1"/>
    <xf numFmtId="164" fontId="1" fillId="2" borderId="9" xfId="1" applyNumberFormat="1" applyFill="1" applyBorder="1"/>
    <xf numFmtId="0" fontId="1" fillId="0" borderId="5" xfId="1" applyBorder="1"/>
    <xf numFmtId="0" fontId="1" fillId="0" borderId="6" xfId="1" applyBorder="1"/>
    <xf numFmtId="0" fontId="1" fillId="2" borderId="2" xfId="1" applyFill="1" applyBorder="1"/>
    <xf numFmtId="0" fontId="1" fillId="0" borderId="2" xfId="1" applyBorder="1"/>
    <xf numFmtId="0" fontId="1" fillId="6" borderId="0" xfId="1" applyFill="1"/>
    <xf numFmtId="0" fontId="1" fillId="6" borderId="2" xfId="1" applyFill="1" applyBorder="1"/>
    <xf numFmtId="0" fontId="1" fillId="6" borderId="7" xfId="1" applyFill="1" applyBorder="1" applyAlignment="1">
      <alignment horizontal="center"/>
    </xf>
    <xf numFmtId="0" fontId="1" fillId="6" borderId="8" xfId="1" applyFill="1" applyBorder="1"/>
    <xf numFmtId="164" fontId="1" fillId="6" borderId="9" xfId="1" applyNumberFormat="1" applyFill="1" applyBorder="1"/>
  </cellXfs>
  <cellStyles count="2">
    <cellStyle name="Normal" xfId="0" builtinId="0"/>
    <cellStyle name="Normal 2" xfId="1" xr:uid="{9A51ABE2-2BD3-4CB1-9EFF-9BC1EC91AF3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2FC3D2-A0AA-4512-9E72-5DB725323068}">
  <dimension ref="A1:H34"/>
  <sheetViews>
    <sheetView tabSelected="1" topLeftCell="A7" workbookViewId="0">
      <selection activeCell="H28" sqref="H28"/>
    </sheetView>
  </sheetViews>
  <sheetFormatPr defaultRowHeight="15"/>
  <cols>
    <col min="2" max="2" width="30.5703125" bestFit="1" customWidth="1"/>
    <col min="3" max="3" width="10" bestFit="1" customWidth="1"/>
    <col min="4" max="4" width="45.85546875" bestFit="1" customWidth="1"/>
    <col min="5" max="5" width="46.7109375" bestFit="1" customWidth="1"/>
    <col min="6" max="6" width="11.140625" bestFit="1" customWidth="1"/>
    <col min="8" max="8" width="10.140625" bestFit="1" customWidth="1"/>
  </cols>
  <sheetData>
    <row r="1" spans="1:8">
      <c r="A1" s="1" t="s">
        <v>0</v>
      </c>
      <c r="B1" s="37" t="s">
        <v>1</v>
      </c>
      <c r="C1" s="37"/>
      <c r="D1" s="2" t="s">
        <v>2</v>
      </c>
      <c r="E1" s="3" t="s">
        <v>3</v>
      </c>
      <c r="F1" s="4" t="s">
        <v>4</v>
      </c>
      <c r="G1" s="4" t="s">
        <v>5</v>
      </c>
      <c r="H1" s="4" t="s">
        <v>6</v>
      </c>
    </row>
    <row r="2" spans="1:8">
      <c r="A2" s="5" t="s">
        <v>7</v>
      </c>
      <c r="B2" s="38" t="s">
        <v>8</v>
      </c>
      <c r="C2" s="38"/>
      <c r="D2" s="6" t="s">
        <v>9</v>
      </c>
      <c r="E2" s="7" t="s">
        <v>10</v>
      </c>
      <c r="F2" s="8">
        <v>3197</v>
      </c>
      <c r="G2" s="9"/>
      <c r="H2" s="8">
        <v>3197</v>
      </c>
    </row>
    <row r="3" spans="1:8">
      <c r="A3" s="5" t="s">
        <v>11</v>
      </c>
      <c r="B3" s="38" t="s">
        <v>8</v>
      </c>
      <c r="C3" s="38"/>
      <c r="D3" s="6" t="s">
        <v>9</v>
      </c>
      <c r="E3" s="7" t="s">
        <v>12</v>
      </c>
      <c r="F3" s="9">
        <v>3197</v>
      </c>
      <c r="G3" s="9"/>
      <c r="H3" s="10">
        <v>3197</v>
      </c>
    </row>
    <row r="4" spans="1:8">
      <c r="A4" s="5"/>
      <c r="B4" s="38"/>
      <c r="C4" s="38"/>
      <c r="D4" s="6"/>
      <c r="E4" s="7"/>
      <c r="F4" s="9"/>
      <c r="G4" s="9"/>
      <c r="H4" s="10"/>
    </row>
    <row r="5" spans="1:8">
      <c r="A5" s="5"/>
      <c r="B5" s="38"/>
      <c r="C5" s="38"/>
      <c r="D5" s="6"/>
      <c r="E5" s="7"/>
      <c r="F5" s="9"/>
      <c r="G5" s="9"/>
      <c r="H5" s="9"/>
    </row>
    <row r="6" spans="1:8">
      <c r="A6" s="5"/>
      <c r="B6" s="35"/>
      <c r="C6" s="36"/>
      <c r="D6" s="6"/>
      <c r="E6" s="3" t="s">
        <v>13</v>
      </c>
      <c r="F6" s="4"/>
      <c r="G6" s="4"/>
      <c r="H6" s="4">
        <f>SUM(H2:H5)</f>
        <v>6394</v>
      </c>
    </row>
    <row r="7" spans="1:8">
      <c r="A7" s="5"/>
      <c r="B7" s="35"/>
      <c r="C7" s="36"/>
      <c r="D7" s="6"/>
      <c r="E7" s="7"/>
      <c r="F7" s="9"/>
      <c r="G7" s="9"/>
      <c r="H7" s="9"/>
    </row>
    <row r="8" spans="1:8">
      <c r="A8" s="5"/>
      <c r="B8" s="35"/>
      <c r="C8" s="36"/>
      <c r="D8" s="6"/>
      <c r="E8" s="7"/>
      <c r="F8" s="9"/>
      <c r="G8" s="9"/>
      <c r="H8" s="9"/>
    </row>
    <row r="9" spans="1:8">
      <c r="A9" s="1" t="s">
        <v>14</v>
      </c>
      <c r="B9" s="11"/>
      <c r="C9" s="11"/>
      <c r="D9" s="11"/>
      <c r="E9" s="3"/>
      <c r="F9" s="4"/>
      <c r="G9" s="4"/>
      <c r="H9" s="12"/>
    </row>
    <row r="10" spans="1:8">
      <c r="A10" s="1" t="s">
        <v>0</v>
      </c>
      <c r="B10" s="11" t="s">
        <v>15</v>
      </c>
      <c r="C10" s="13" t="s">
        <v>16</v>
      </c>
      <c r="D10" s="11"/>
      <c r="E10" s="3" t="s">
        <v>3</v>
      </c>
      <c r="F10" s="4" t="s">
        <v>17</v>
      </c>
      <c r="G10" s="4" t="s">
        <v>18</v>
      </c>
      <c r="H10" s="4" t="s">
        <v>6</v>
      </c>
    </row>
    <row r="11" spans="1:8">
      <c r="A11" s="14" t="s">
        <v>19</v>
      </c>
      <c r="B11" s="15" t="s">
        <v>20</v>
      </c>
      <c r="C11" s="16">
        <v>656</v>
      </c>
      <c r="D11" s="15" t="s">
        <v>21</v>
      </c>
      <c r="E11" s="17" t="s">
        <v>22</v>
      </c>
      <c r="F11" s="18">
        <v>1450</v>
      </c>
      <c r="G11" s="18">
        <v>290</v>
      </c>
      <c r="H11" s="18">
        <v>1740</v>
      </c>
    </row>
    <row r="12" spans="1:8">
      <c r="A12" s="14" t="s">
        <v>19</v>
      </c>
      <c r="B12" s="15" t="s">
        <v>23</v>
      </c>
      <c r="C12" s="16">
        <v>657</v>
      </c>
      <c r="D12" s="15" t="s">
        <v>24</v>
      </c>
      <c r="E12" s="17" t="s">
        <v>25</v>
      </c>
      <c r="F12" s="18">
        <v>310</v>
      </c>
      <c r="G12" s="18">
        <v>62</v>
      </c>
      <c r="H12" s="18">
        <v>372</v>
      </c>
    </row>
    <row r="13" spans="1:8">
      <c r="A13" s="14" t="s">
        <v>19</v>
      </c>
      <c r="B13" s="15" t="s">
        <v>26</v>
      </c>
      <c r="C13" s="16">
        <v>658</v>
      </c>
      <c r="D13" s="15" t="s">
        <v>27</v>
      </c>
      <c r="E13" s="17" t="s">
        <v>28</v>
      </c>
      <c r="F13" s="18">
        <v>157.93</v>
      </c>
      <c r="G13" s="18">
        <v>0</v>
      </c>
      <c r="H13" s="18">
        <v>157.93</v>
      </c>
    </row>
    <row r="14" spans="1:8">
      <c r="A14" s="14" t="s">
        <v>19</v>
      </c>
      <c r="B14" s="15" t="s">
        <v>29</v>
      </c>
      <c r="C14" s="16">
        <v>659</v>
      </c>
      <c r="D14" s="15" t="s">
        <v>30</v>
      </c>
      <c r="E14" s="17" t="s">
        <v>31</v>
      </c>
      <c r="F14" s="18">
        <v>174.62</v>
      </c>
      <c r="G14" s="18">
        <v>0</v>
      </c>
      <c r="H14" s="18">
        <v>174.62</v>
      </c>
    </row>
    <row r="15" spans="1:8">
      <c r="A15" s="14" t="s">
        <v>19</v>
      </c>
      <c r="B15" s="15" t="s">
        <v>29</v>
      </c>
      <c r="C15" s="16">
        <v>660</v>
      </c>
      <c r="D15" s="15" t="s">
        <v>32</v>
      </c>
      <c r="E15" s="17" t="s">
        <v>33</v>
      </c>
      <c r="F15" s="18">
        <v>16.8</v>
      </c>
      <c r="G15" s="18">
        <v>0</v>
      </c>
      <c r="H15" s="18">
        <v>16.8</v>
      </c>
    </row>
    <row r="16" spans="1:8">
      <c r="A16" s="14" t="s">
        <v>19</v>
      </c>
      <c r="B16" s="15" t="s">
        <v>34</v>
      </c>
      <c r="C16" s="16">
        <v>661</v>
      </c>
      <c r="D16" s="15" t="s">
        <v>35</v>
      </c>
      <c r="E16" s="17" t="s">
        <v>36</v>
      </c>
      <c r="F16" s="18">
        <v>59</v>
      </c>
      <c r="G16" s="18">
        <v>0</v>
      </c>
      <c r="H16" s="18">
        <v>59</v>
      </c>
    </row>
    <row r="17" spans="1:8">
      <c r="A17" s="14" t="s">
        <v>37</v>
      </c>
      <c r="B17" s="15" t="s">
        <v>38</v>
      </c>
      <c r="C17" s="16">
        <v>662</v>
      </c>
      <c r="D17" s="15" t="s">
        <v>39</v>
      </c>
      <c r="E17" s="17" t="s">
        <v>40</v>
      </c>
      <c r="F17" s="18">
        <v>315</v>
      </c>
      <c r="G17" s="18">
        <v>0</v>
      </c>
      <c r="H17" s="18">
        <v>315</v>
      </c>
    </row>
    <row r="18" spans="1:8">
      <c r="A18" s="14" t="s">
        <v>37</v>
      </c>
      <c r="B18" s="15" t="s">
        <v>29</v>
      </c>
      <c r="C18" s="16">
        <v>663</v>
      </c>
      <c r="D18" s="15" t="s">
        <v>30</v>
      </c>
      <c r="E18" s="17" t="s">
        <v>41</v>
      </c>
      <c r="F18" s="18">
        <v>174.62</v>
      </c>
      <c r="G18" s="18">
        <v>0</v>
      </c>
      <c r="H18" s="18">
        <v>174.62</v>
      </c>
    </row>
    <row r="19" spans="1:8">
      <c r="A19" s="14" t="s">
        <v>42</v>
      </c>
      <c r="B19" s="15" t="s">
        <v>43</v>
      </c>
      <c r="C19" s="16">
        <v>664</v>
      </c>
      <c r="D19" s="15" t="s">
        <v>44</v>
      </c>
      <c r="E19" s="17" t="s">
        <v>44</v>
      </c>
      <c r="F19" s="18">
        <v>432.46</v>
      </c>
      <c r="G19" s="18">
        <v>0</v>
      </c>
      <c r="H19" s="18">
        <v>432.46</v>
      </c>
    </row>
    <row r="20" spans="1:8">
      <c r="A20" s="19" t="s">
        <v>42</v>
      </c>
      <c r="B20" s="15" t="s">
        <v>38</v>
      </c>
      <c r="C20" s="20">
        <v>665</v>
      </c>
      <c r="D20" s="15" t="s">
        <v>39</v>
      </c>
      <c r="E20" s="21" t="s">
        <v>45</v>
      </c>
      <c r="F20" s="22">
        <v>210</v>
      </c>
      <c r="G20" s="22">
        <v>0</v>
      </c>
      <c r="H20" s="22">
        <v>210</v>
      </c>
    </row>
    <row r="21" spans="1:8">
      <c r="A21" s="19" t="s">
        <v>42</v>
      </c>
      <c r="B21" s="15" t="s">
        <v>29</v>
      </c>
      <c r="C21" s="20">
        <v>666</v>
      </c>
      <c r="D21" s="15" t="s">
        <v>30</v>
      </c>
      <c r="E21" s="21" t="s">
        <v>46</v>
      </c>
      <c r="F21" s="22">
        <v>174.62</v>
      </c>
      <c r="G21" s="22">
        <v>0</v>
      </c>
      <c r="H21" s="22">
        <v>174.62</v>
      </c>
    </row>
    <row r="22" spans="1:8">
      <c r="A22" s="19" t="s">
        <v>47</v>
      </c>
      <c r="B22" s="15" t="s">
        <v>48</v>
      </c>
      <c r="C22" s="20">
        <v>667</v>
      </c>
      <c r="D22" s="15" t="s">
        <v>49</v>
      </c>
      <c r="E22" s="21" t="s">
        <v>50</v>
      </c>
      <c r="F22" s="22">
        <v>85</v>
      </c>
      <c r="G22" s="22">
        <v>17</v>
      </c>
      <c r="H22" s="22">
        <v>102</v>
      </c>
    </row>
    <row r="23" spans="1:8">
      <c r="A23" s="19" t="s">
        <v>47</v>
      </c>
      <c r="B23" s="15" t="s">
        <v>29</v>
      </c>
      <c r="C23" s="20">
        <v>668</v>
      </c>
      <c r="D23" s="15" t="s">
        <v>30</v>
      </c>
      <c r="E23" s="21" t="s">
        <v>51</v>
      </c>
      <c r="F23" s="22">
        <v>174.62</v>
      </c>
      <c r="G23" s="22">
        <v>0</v>
      </c>
      <c r="H23" s="22">
        <v>174.62</v>
      </c>
    </row>
    <row r="24" spans="1:8">
      <c r="A24" s="19" t="s">
        <v>52</v>
      </c>
      <c r="B24" s="15" t="s">
        <v>38</v>
      </c>
      <c r="C24" s="20">
        <v>669</v>
      </c>
      <c r="D24" s="15" t="s">
        <v>39</v>
      </c>
      <c r="E24" s="21" t="s">
        <v>53</v>
      </c>
      <c r="F24" s="22">
        <v>545</v>
      </c>
      <c r="G24" s="22">
        <v>0</v>
      </c>
      <c r="H24" s="22">
        <v>545</v>
      </c>
    </row>
    <row r="25" spans="1:8">
      <c r="A25" s="19" t="s">
        <v>52</v>
      </c>
      <c r="B25" s="15" t="s">
        <v>29</v>
      </c>
      <c r="C25" s="20">
        <v>670</v>
      </c>
      <c r="D25" s="15" t="s">
        <v>30</v>
      </c>
      <c r="E25" s="21" t="s">
        <v>54</v>
      </c>
      <c r="F25" s="22">
        <v>174.62</v>
      </c>
      <c r="G25" s="22">
        <v>0</v>
      </c>
      <c r="H25" s="22">
        <v>174.62</v>
      </c>
    </row>
    <row r="26" spans="1:8">
      <c r="A26" s="39" t="s">
        <v>55</v>
      </c>
      <c r="B26" s="40" t="s">
        <v>29</v>
      </c>
      <c r="C26" s="41">
        <v>671</v>
      </c>
      <c r="D26" s="40" t="s">
        <v>30</v>
      </c>
      <c r="E26" s="42" t="s">
        <v>56</v>
      </c>
      <c r="F26" s="43">
        <v>174.62</v>
      </c>
      <c r="G26" s="43">
        <v>0</v>
      </c>
      <c r="H26" s="43">
        <v>174.62</v>
      </c>
    </row>
    <row r="27" spans="1:8">
      <c r="A27" s="39" t="s">
        <v>55</v>
      </c>
      <c r="B27" s="40" t="s">
        <v>57</v>
      </c>
      <c r="C27" s="41">
        <v>672</v>
      </c>
      <c r="D27" s="40" t="s">
        <v>27</v>
      </c>
      <c r="E27" s="42" t="s">
        <v>58</v>
      </c>
      <c r="F27" s="43">
        <v>40</v>
      </c>
      <c r="G27" s="43">
        <v>0</v>
      </c>
      <c r="H27" s="43">
        <v>40</v>
      </c>
    </row>
    <row r="28" spans="1:8">
      <c r="A28" s="39"/>
      <c r="B28" s="40"/>
      <c r="C28" s="41"/>
      <c r="D28" s="40"/>
      <c r="E28" s="42"/>
      <c r="F28" s="43"/>
      <c r="G28" s="43"/>
      <c r="H28" s="43">
        <f>SUM(H26:H27)</f>
        <v>214.62</v>
      </c>
    </row>
    <row r="29" spans="1:8">
      <c r="A29" s="23" t="s">
        <v>59</v>
      </c>
      <c r="B29" s="6" t="s">
        <v>38</v>
      </c>
      <c r="C29" s="24">
        <v>673</v>
      </c>
      <c r="D29" s="6" t="s">
        <v>39</v>
      </c>
      <c r="E29" s="25" t="s">
        <v>60</v>
      </c>
      <c r="F29" s="26">
        <v>525</v>
      </c>
      <c r="G29" s="26">
        <v>0</v>
      </c>
      <c r="H29" s="26">
        <v>525</v>
      </c>
    </row>
    <row r="30" spans="1:8">
      <c r="A30" s="23" t="s">
        <v>59</v>
      </c>
      <c r="B30" s="6" t="s">
        <v>61</v>
      </c>
      <c r="C30" s="24">
        <v>674</v>
      </c>
      <c r="D30" s="6" t="s">
        <v>62</v>
      </c>
      <c r="E30" s="25" t="s">
        <v>63</v>
      </c>
      <c r="F30" s="26">
        <v>23.98</v>
      </c>
      <c r="G30" s="26">
        <v>4.8</v>
      </c>
      <c r="H30" s="26">
        <v>28.78</v>
      </c>
    </row>
    <row r="31" spans="1:8">
      <c r="A31" s="23" t="s">
        <v>59</v>
      </c>
      <c r="B31" s="6" t="s">
        <v>29</v>
      </c>
      <c r="C31" s="24">
        <v>675</v>
      </c>
      <c r="D31" s="6" t="s">
        <v>30</v>
      </c>
      <c r="E31" s="25" t="s">
        <v>64</v>
      </c>
      <c r="F31" s="26">
        <v>174.62</v>
      </c>
      <c r="G31" s="26">
        <v>0</v>
      </c>
      <c r="H31" s="26">
        <v>174.62</v>
      </c>
    </row>
    <row r="32" spans="1:8">
      <c r="A32" s="23"/>
      <c r="B32" s="6"/>
      <c r="C32" s="24"/>
      <c r="D32" s="6"/>
      <c r="E32" s="25"/>
      <c r="F32" s="26"/>
      <c r="G32" s="26"/>
      <c r="H32" s="26"/>
    </row>
    <row r="33" spans="1:8">
      <c r="A33" s="27"/>
      <c r="B33" s="27"/>
      <c r="C33" s="28"/>
      <c r="D33" s="27"/>
      <c r="E33" s="29"/>
      <c r="F33" s="30"/>
      <c r="G33" s="30"/>
      <c r="H33" s="30"/>
    </row>
    <row r="34" spans="1:8">
      <c r="A34" s="31"/>
      <c r="B34" s="11" t="s">
        <v>65</v>
      </c>
      <c r="C34" s="32"/>
      <c r="D34" s="11"/>
      <c r="E34" s="33"/>
      <c r="F34" s="34">
        <f>SUM(F11:F33)</f>
        <v>5392.5099999999993</v>
      </c>
      <c r="G34" s="34">
        <f>SUM(G11:G33)</f>
        <v>373.8</v>
      </c>
      <c r="H34" s="34">
        <f>SUM(F34:G34)</f>
        <v>5766.3099999999995</v>
      </c>
    </row>
  </sheetData>
  <mergeCells count="8">
    <mergeCell ref="B7:C7"/>
    <mergeCell ref="B8:C8"/>
    <mergeCell ref="B1:C1"/>
    <mergeCell ref="B2:C2"/>
    <mergeCell ref="B3:C3"/>
    <mergeCell ref="B4:C4"/>
    <mergeCell ref="B5:C5"/>
    <mergeCell ref="B6:C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2020-10-29T18:35:11Z</dcterms:created>
  <dcterms:modified xsi:type="dcterms:W3CDTF">2020-11-02T12:38:03Z</dcterms:modified>
</cp:coreProperties>
</file>